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95" windowWidth="20115" windowHeight="787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K12" i="1" l="1"/>
  <c r="K19" i="1"/>
  <c r="K16" i="1" l="1"/>
  <c r="K22" i="1"/>
  <c r="K21" i="1"/>
  <c r="K28" i="1"/>
  <c r="K25" i="1"/>
  <c r="K23" i="1"/>
  <c r="K24" i="1"/>
  <c r="K13" i="1"/>
  <c r="K9" i="1"/>
  <c r="K20" i="1"/>
  <c r="K18" i="1"/>
  <c r="K10" i="1"/>
  <c r="K17" i="1"/>
  <c r="K15" i="1"/>
  <c r="K11" i="1"/>
  <c r="K26" i="1"/>
  <c r="K27" i="1"/>
  <c r="K14" i="1"/>
</calcChain>
</file>

<file path=xl/sharedStrings.xml><?xml version="1.0" encoding="utf-8"?>
<sst xmlns="http://schemas.openxmlformats.org/spreadsheetml/2006/main" count="86" uniqueCount="65">
  <si>
    <t>New Service Connection Report</t>
  </si>
  <si>
    <t>Level of Monitoring: PFC/MoP</t>
  </si>
  <si>
    <t>Format: D2</t>
  </si>
  <si>
    <t>Name of State:</t>
  </si>
  <si>
    <t>Chhattisgarh</t>
  </si>
  <si>
    <t>Name of Discom:</t>
  </si>
  <si>
    <t>CSPDCL</t>
  </si>
  <si>
    <t>Report Month:</t>
  </si>
  <si>
    <t xml:space="preserve">Period: </t>
  </si>
  <si>
    <t>S. No.</t>
  </si>
  <si>
    <t>Name of Town</t>
  </si>
  <si>
    <t>New Connections
pending from
previous period</t>
  </si>
  <si>
    <t>New Connections applied in current period</t>
  </si>
  <si>
    <t>Total New Connections pending for release</t>
  </si>
  <si>
    <t>Total Connections released in current period</t>
  </si>
  <si>
    <t>Connections yet to be released</t>
  </si>
  <si>
    <t>Connections released within SERC time limit</t>
  </si>
  <si>
    <t>Connections released beyond SERC time limit</t>
  </si>
  <si>
    <t>% of Connections released with in SERC time limit</t>
  </si>
  <si>
    <t>Connections released by IT system (Nos.)</t>
  </si>
  <si>
    <t>AMBK</t>
  </si>
  <si>
    <t>BHAP</t>
  </si>
  <si>
    <t>BILA</t>
  </si>
  <si>
    <t>CHAM</t>
  </si>
  <si>
    <t>CHIR</t>
  </si>
  <si>
    <t>DALR</t>
  </si>
  <si>
    <t>DHAM</t>
  </si>
  <si>
    <t>DONG</t>
  </si>
  <si>
    <t>DURG</t>
  </si>
  <si>
    <t>JAGD</t>
  </si>
  <si>
    <t>KANK</t>
  </si>
  <si>
    <t>KAWA</t>
  </si>
  <si>
    <t>KORB</t>
  </si>
  <si>
    <t>MAHA</t>
  </si>
  <si>
    <t>MAND</t>
  </si>
  <si>
    <t>MUNG</t>
  </si>
  <si>
    <t>NAIL</t>
  </si>
  <si>
    <t>RAIG</t>
  </si>
  <si>
    <t>RAIP</t>
  </si>
  <si>
    <t>RAJN</t>
  </si>
  <si>
    <t>SI No</t>
  </si>
  <si>
    <t>Town</t>
  </si>
  <si>
    <t>Town Name</t>
  </si>
  <si>
    <t>Bhatapara Town</t>
  </si>
  <si>
    <t>Kawardha Town</t>
  </si>
  <si>
    <t>Mahasamund Town</t>
  </si>
  <si>
    <t>Kanker Town</t>
  </si>
  <si>
    <t>Rajnandgaon Town</t>
  </si>
  <si>
    <t>Dongargarh Town</t>
  </si>
  <si>
    <t>Mungeli Town</t>
  </si>
  <si>
    <t>Champa Town</t>
  </si>
  <si>
    <t>Dhamtari Town</t>
  </si>
  <si>
    <t>Chirmiri Town</t>
  </si>
  <si>
    <t>Manendragarh Town</t>
  </si>
  <si>
    <t>Dalli Rajhara Town</t>
  </si>
  <si>
    <t>Ambikapur Town</t>
  </si>
  <si>
    <t>Jagdalpur Town</t>
  </si>
  <si>
    <t>Korba Town</t>
  </si>
  <si>
    <t>Naila Janjgir Town</t>
  </si>
  <si>
    <t>Durg Bhilai Charoda Town</t>
  </si>
  <si>
    <t>Bilaspur Town</t>
  </si>
  <si>
    <t>Raigarh Town</t>
  </si>
  <si>
    <t>Raipur Town</t>
  </si>
  <si>
    <t>April'2018</t>
  </si>
  <si>
    <t>1st March'18 to 31st March'18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</si>
</sst>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yy;@"/>
  </numFmts>
  <fonts count="14" x14ac:knownFonts="1">
    <font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sz val="12"/>
      <color rgb="FF000000"/>
      <name val="Arial"/>
      <family val="2"/>
    </font>
    <font>
      <b/>
      <u/>
      <sz val="12"/>
      <color rgb="FF00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2"/>
      <name val="Arial"/>
      <family val="2"/>
    </font>
    <font>
      <sz val="11"/>
      <color rgb="FF000000"/>
      <name val="Calibri"/>
      <family val="2"/>
      <scheme val="minor"/>
    </font>
    <font>
      <sz val="12"/>
      <color rgb="FF000000"/>
      <name val="Arial"/>
      <family val="2"/>
    </font>
    <font>
      <sz val="12"/>
      <name val="Arial"/>
      <family val="2"/>
    </font>
    <font>
      <sz val="12"/>
      <color rgb="FF000000"/>
      <name val="Calibri"/>
      <family val="2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rgb="FF000000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3">
    <xf numFmtId="0" fontId="0" fillId="0" borderId="0"/>
    <xf numFmtId="0" fontId="9" fillId="0" borderId="0"/>
    <xf numFmtId="4" fontId="13" fillId="0" borderId="3" applyNumberFormat="0" applyProtection="0">
      <alignment horizontal="right" vertical="center"/>
    </xf>
  </cellStyleXfs>
  <cellXfs count="23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164" fontId="5" fillId="0" borderId="0" xfId="0" applyNumberFormat="1" applyFont="1" applyAlignment="1">
      <alignment horizontal="left"/>
    </xf>
    <xf numFmtId="0" fontId="5" fillId="0" borderId="0" xfId="0" applyFont="1" applyAlignment="1">
      <alignment horizontal="center"/>
    </xf>
    <xf numFmtId="0" fontId="7" fillId="0" borderId="0" xfId="0" applyFont="1"/>
    <xf numFmtId="2" fontId="5" fillId="0" borderId="0" xfId="0" applyNumberFormat="1" applyFont="1" applyAlignment="1">
      <alignment horizontal="left"/>
    </xf>
    <xf numFmtId="0" fontId="2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 wrapText="1"/>
    </xf>
    <xf numFmtId="0" fontId="10" fillId="0" borderId="2" xfId="1" applyFont="1" applyFill="1" applyBorder="1" applyAlignment="1">
      <alignment horizontal="left" readingOrder="1"/>
    </xf>
    <xf numFmtId="0" fontId="11" fillId="0" borderId="2" xfId="1" applyFont="1" applyFill="1" applyBorder="1" applyAlignment="1">
      <alignment horizontal="right" readingOrder="1"/>
    </xf>
    <xf numFmtId="0" fontId="10" fillId="0" borderId="2" xfId="1" applyFont="1" applyFill="1" applyBorder="1" applyAlignment="1">
      <alignment horizontal="right" readingOrder="1"/>
    </xf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12" fillId="4" borderId="2" xfId="1" applyFont="1" applyFill="1" applyBorder="1" applyAlignment="1">
      <alignment horizontal="left" readingOrder="1"/>
    </xf>
    <xf numFmtId="1" fontId="10" fillId="0" borderId="2" xfId="1" applyNumberFormat="1" applyFont="1" applyFill="1" applyBorder="1" applyAlignment="1">
      <alignment horizontal="right" readingOrder="1"/>
    </xf>
    <xf numFmtId="3" fontId="11" fillId="0" borderId="2" xfId="1" applyNumberFormat="1" applyFont="1" applyFill="1" applyBorder="1" applyAlignment="1">
      <alignment horizontal="right" readingOrder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Normal" xfId="0" builtinId="0"/>
    <cellStyle name="Normal 2 2" xfId="1"/>
    <cellStyle name="SAPBEXstdData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topLeftCell="B1" zoomScaleNormal="100" workbookViewId="0">
      <selection activeCell="B9" sqref="B9"/>
    </sheetView>
  </sheetViews>
  <sheetFormatPr defaultRowHeight="15" x14ac:dyDescent="0.25"/>
  <cols>
    <col min="1" max="1" width="9" customWidth="1"/>
    <col min="2" max="2" width="28" bestFit="1" customWidth="1"/>
    <col min="3" max="4" width="21.85546875" customWidth="1"/>
    <col min="5" max="5" width="15.42578125" bestFit="1" customWidth="1"/>
    <col min="6" max="6" width="16.85546875" bestFit="1" customWidth="1"/>
    <col min="7" max="8" width="15.42578125" bestFit="1" customWidth="1"/>
    <col min="9" max="9" width="19.7109375" bestFit="1" customWidth="1"/>
    <col min="10" max="10" width="15.85546875" bestFit="1" customWidth="1"/>
    <col min="11" max="11" width="15.42578125" bestFit="1" customWidth="1"/>
  </cols>
  <sheetData>
    <row r="1" spans="1:11" ht="15.75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15.75" x14ac:dyDescent="0.25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ht="15.75" x14ac:dyDescent="0.25">
      <c r="A3" s="22" t="s">
        <v>2</v>
      </c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1" ht="15.75" x14ac:dyDescent="0.25">
      <c r="A4" s="1" t="s">
        <v>3</v>
      </c>
      <c r="C4" s="2" t="s">
        <v>4</v>
      </c>
      <c r="D4" s="3"/>
      <c r="E4" s="3"/>
      <c r="F4" s="4"/>
      <c r="G4" s="4"/>
    </row>
    <row r="5" spans="1:11" ht="15.75" x14ac:dyDescent="0.25">
      <c r="A5" s="1" t="s">
        <v>5</v>
      </c>
      <c r="C5" s="1" t="s">
        <v>6</v>
      </c>
      <c r="D5" s="3"/>
      <c r="E5" s="5"/>
      <c r="F5" s="6"/>
      <c r="G5" s="4"/>
    </row>
    <row r="6" spans="1:11" ht="15.75" x14ac:dyDescent="0.25">
      <c r="A6" s="1" t="s">
        <v>7</v>
      </c>
      <c r="C6" s="1" t="s">
        <v>63</v>
      </c>
      <c r="D6" s="3"/>
      <c r="E6" s="5"/>
      <c r="F6" s="6"/>
      <c r="G6" s="4"/>
    </row>
    <row r="7" spans="1:11" ht="15.75" x14ac:dyDescent="0.25">
      <c r="A7" s="7" t="s">
        <v>8</v>
      </c>
      <c r="C7" s="1" t="s">
        <v>64</v>
      </c>
      <c r="D7" s="3"/>
      <c r="E7" s="8"/>
      <c r="F7" s="6"/>
      <c r="G7" s="4"/>
    </row>
    <row r="8" spans="1:11" ht="78.75" x14ac:dyDescent="0.25">
      <c r="A8" s="9" t="s">
        <v>9</v>
      </c>
      <c r="B8" s="10" t="s">
        <v>10</v>
      </c>
      <c r="C8" s="10" t="s">
        <v>11</v>
      </c>
      <c r="D8" s="10" t="s">
        <v>12</v>
      </c>
      <c r="E8" s="10" t="s">
        <v>13</v>
      </c>
      <c r="F8" s="10" t="s">
        <v>14</v>
      </c>
      <c r="G8" s="10" t="s">
        <v>15</v>
      </c>
      <c r="H8" s="10" t="s">
        <v>16</v>
      </c>
      <c r="I8" s="10" t="s">
        <v>17</v>
      </c>
      <c r="J8" s="10" t="s">
        <v>18</v>
      </c>
      <c r="K8" s="11" t="s">
        <v>19</v>
      </c>
    </row>
    <row r="9" spans="1:11" ht="15.75" x14ac:dyDescent="0.25">
      <c r="A9" s="12">
        <v>1</v>
      </c>
      <c r="B9" s="12" t="s">
        <v>43</v>
      </c>
      <c r="C9" s="13">
        <v>155</v>
      </c>
      <c r="D9" s="14">
        <v>88</v>
      </c>
      <c r="E9" s="13">
        <v>243</v>
      </c>
      <c r="F9" s="14">
        <v>52</v>
      </c>
      <c r="G9" s="19">
        <v>188</v>
      </c>
      <c r="H9" s="14">
        <v>46</v>
      </c>
      <c r="I9" s="14">
        <v>6</v>
      </c>
      <c r="J9" s="18">
        <v>88.461538461538495</v>
      </c>
      <c r="K9" s="14">
        <f>F9</f>
        <v>52</v>
      </c>
    </row>
    <row r="10" spans="1:11" ht="15.75" x14ac:dyDescent="0.25">
      <c r="A10" s="12">
        <v>2</v>
      </c>
      <c r="B10" s="12" t="s">
        <v>44</v>
      </c>
      <c r="C10" s="13">
        <v>198</v>
      </c>
      <c r="D10" s="14">
        <v>115</v>
      </c>
      <c r="E10" s="13">
        <v>313</v>
      </c>
      <c r="F10" s="14">
        <v>88</v>
      </c>
      <c r="G10" s="19">
        <v>220</v>
      </c>
      <c r="H10" s="14">
        <v>82</v>
      </c>
      <c r="I10" s="14">
        <v>6</v>
      </c>
      <c r="J10" s="18">
        <v>93.181818181818201</v>
      </c>
      <c r="K10" s="14">
        <f>F10</f>
        <v>88</v>
      </c>
    </row>
    <row r="11" spans="1:11" ht="15.75" x14ac:dyDescent="0.25">
      <c r="A11" s="12">
        <v>3</v>
      </c>
      <c r="B11" s="12" t="s">
        <v>45</v>
      </c>
      <c r="C11" s="13">
        <v>109</v>
      </c>
      <c r="D11" s="14">
        <v>54</v>
      </c>
      <c r="E11" s="13">
        <v>163</v>
      </c>
      <c r="F11" s="14">
        <v>7</v>
      </c>
      <c r="G11" s="19">
        <v>153</v>
      </c>
      <c r="H11" s="14">
        <v>7</v>
      </c>
      <c r="I11" s="14">
        <v>0</v>
      </c>
      <c r="J11" s="18">
        <v>100</v>
      </c>
      <c r="K11" s="14">
        <f>F11</f>
        <v>7</v>
      </c>
    </row>
    <row r="12" spans="1:11" ht="15.75" x14ac:dyDescent="0.25">
      <c r="A12" s="12">
        <v>4</v>
      </c>
      <c r="B12" s="12" t="s">
        <v>46</v>
      </c>
      <c r="C12" s="13">
        <v>112</v>
      </c>
      <c r="D12" s="14">
        <v>19</v>
      </c>
      <c r="E12" s="13">
        <v>131</v>
      </c>
      <c r="F12" s="14">
        <v>45</v>
      </c>
      <c r="G12" s="19">
        <v>58</v>
      </c>
      <c r="H12" s="14">
        <v>36</v>
      </c>
      <c r="I12" s="14">
        <v>9</v>
      </c>
      <c r="J12" s="18">
        <v>80</v>
      </c>
      <c r="K12" s="14">
        <f>F12</f>
        <v>45</v>
      </c>
    </row>
    <row r="13" spans="1:11" ht="15.75" x14ac:dyDescent="0.25">
      <c r="A13" s="12">
        <v>5</v>
      </c>
      <c r="B13" s="12" t="s">
        <v>47</v>
      </c>
      <c r="C13" s="13">
        <v>367</v>
      </c>
      <c r="D13" s="14">
        <v>174</v>
      </c>
      <c r="E13" s="13">
        <v>541</v>
      </c>
      <c r="F13" s="14">
        <v>230</v>
      </c>
      <c r="G13" s="19">
        <v>278</v>
      </c>
      <c r="H13" s="14">
        <v>203</v>
      </c>
      <c r="I13" s="14">
        <v>27</v>
      </c>
      <c r="J13" s="18">
        <v>88.260869565217405</v>
      </c>
      <c r="K13" s="14">
        <f>F13</f>
        <v>230</v>
      </c>
    </row>
    <row r="14" spans="1:11" ht="15.75" x14ac:dyDescent="0.25">
      <c r="A14" s="12">
        <v>6</v>
      </c>
      <c r="B14" s="12" t="s">
        <v>48</v>
      </c>
      <c r="C14" s="13">
        <v>112</v>
      </c>
      <c r="D14" s="14">
        <v>29</v>
      </c>
      <c r="E14" s="13">
        <v>141</v>
      </c>
      <c r="F14" s="14">
        <v>45</v>
      </c>
      <c r="G14" s="19">
        <v>93</v>
      </c>
      <c r="H14" s="14">
        <v>45</v>
      </c>
      <c r="I14" s="14">
        <v>0</v>
      </c>
      <c r="J14" s="18">
        <v>100</v>
      </c>
      <c r="K14" s="14">
        <f>F14</f>
        <v>45</v>
      </c>
    </row>
    <row r="15" spans="1:11" ht="15.75" x14ac:dyDescent="0.25">
      <c r="A15" s="12">
        <v>7</v>
      </c>
      <c r="B15" s="12" t="s">
        <v>49</v>
      </c>
      <c r="C15" s="13">
        <v>141</v>
      </c>
      <c r="D15" s="14">
        <v>42</v>
      </c>
      <c r="E15" s="13">
        <v>183</v>
      </c>
      <c r="F15" s="14">
        <v>77</v>
      </c>
      <c r="G15" s="19">
        <v>102</v>
      </c>
      <c r="H15" s="14">
        <v>0</v>
      </c>
      <c r="I15" s="14">
        <v>77</v>
      </c>
      <c r="J15" s="18">
        <v>0</v>
      </c>
      <c r="K15" s="14">
        <f>F15</f>
        <v>77</v>
      </c>
    </row>
    <row r="16" spans="1:11" ht="15.75" x14ac:dyDescent="0.25">
      <c r="A16" s="12">
        <v>8</v>
      </c>
      <c r="B16" s="12" t="s">
        <v>50</v>
      </c>
      <c r="C16" s="13">
        <v>235</v>
      </c>
      <c r="D16" s="14">
        <v>38</v>
      </c>
      <c r="E16" s="13">
        <v>273</v>
      </c>
      <c r="F16" s="14">
        <v>180</v>
      </c>
      <c r="G16" s="19">
        <v>88</v>
      </c>
      <c r="H16" s="14">
        <v>38</v>
      </c>
      <c r="I16" s="14">
        <v>142</v>
      </c>
      <c r="J16" s="18">
        <v>21.1111111111111</v>
      </c>
      <c r="K16" s="14">
        <f>F16</f>
        <v>180</v>
      </c>
    </row>
    <row r="17" spans="1:11" ht="15.75" x14ac:dyDescent="0.25">
      <c r="A17" s="12">
        <v>9</v>
      </c>
      <c r="B17" s="12" t="s">
        <v>51</v>
      </c>
      <c r="C17" s="13">
        <v>120</v>
      </c>
      <c r="D17" s="14">
        <v>54</v>
      </c>
      <c r="E17" s="13">
        <v>174</v>
      </c>
      <c r="F17" s="14">
        <v>38</v>
      </c>
      <c r="G17" s="19">
        <v>133</v>
      </c>
      <c r="H17" s="14">
        <v>32</v>
      </c>
      <c r="I17" s="14">
        <v>6</v>
      </c>
      <c r="J17" s="18">
        <v>84.210526315789494</v>
      </c>
      <c r="K17" s="14">
        <f>F17</f>
        <v>38</v>
      </c>
    </row>
    <row r="18" spans="1:11" ht="15.75" x14ac:dyDescent="0.25">
      <c r="A18" s="12">
        <v>10</v>
      </c>
      <c r="B18" s="12" t="s">
        <v>52</v>
      </c>
      <c r="C18" s="13">
        <v>8</v>
      </c>
      <c r="D18" s="14">
        <v>0</v>
      </c>
      <c r="E18" s="13">
        <v>8</v>
      </c>
      <c r="F18" s="14">
        <v>1</v>
      </c>
      <c r="G18" s="19">
        <v>7</v>
      </c>
      <c r="H18" s="14">
        <v>0</v>
      </c>
      <c r="I18" s="14">
        <v>1</v>
      </c>
      <c r="J18" s="18">
        <v>0</v>
      </c>
      <c r="K18" s="14">
        <f>F18</f>
        <v>1</v>
      </c>
    </row>
    <row r="19" spans="1:11" ht="15.75" x14ac:dyDescent="0.25">
      <c r="A19" s="12">
        <v>11</v>
      </c>
      <c r="B19" s="12" t="s">
        <v>53</v>
      </c>
      <c r="C19" s="13">
        <v>132</v>
      </c>
      <c r="D19" s="14">
        <v>24</v>
      </c>
      <c r="E19" s="13">
        <v>156</v>
      </c>
      <c r="F19" s="14">
        <v>81</v>
      </c>
      <c r="G19" s="19">
        <v>75</v>
      </c>
      <c r="H19" s="14">
        <v>38</v>
      </c>
      <c r="I19" s="14">
        <v>43</v>
      </c>
      <c r="J19" s="18">
        <v>46.913580246913597</v>
      </c>
      <c r="K19" s="14">
        <f>F19</f>
        <v>81</v>
      </c>
    </row>
    <row r="20" spans="1:11" ht="15.75" x14ac:dyDescent="0.25">
      <c r="A20" s="12">
        <v>12</v>
      </c>
      <c r="B20" s="12" t="s">
        <v>54</v>
      </c>
      <c r="C20" s="13">
        <v>18</v>
      </c>
      <c r="D20" s="14">
        <v>41</v>
      </c>
      <c r="E20" s="13">
        <v>59</v>
      </c>
      <c r="F20" s="14">
        <v>41</v>
      </c>
      <c r="G20" s="19">
        <v>18</v>
      </c>
      <c r="H20" s="14">
        <v>41</v>
      </c>
      <c r="I20" s="14">
        <v>0</v>
      </c>
      <c r="J20" s="18">
        <v>100</v>
      </c>
      <c r="K20" s="14">
        <f>F20</f>
        <v>41</v>
      </c>
    </row>
    <row r="21" spans="1:11" ht="15.75" x14ac:dyDescent="0.25">
      <c r="A21" s="12">
        <v>13</v>
      </c>
      <c r="B21" s="12" t="s">
        <v>55</v>
      </c>
      <c r="C21" s="13">
        <v>131</v>
      </c>
      <c r="D21" s="14">
        <v>193</v>
      </c>
      <c r="E21" s="13">
        <v>324</v>
      </c>
      <c r="F21" s="14">
        <v>267</v>
      </c>
      <c r="G21" s="19">
        <v>39</v>
      </c>
      <c r="H21" s="14">
        <v>258</v>
      </c>
      <c r="I21" s="14">
        <v>9</v>
      </c>
      <c r="J21" s="18">
        <v>96.629213483146103</v>
      </c>
      <c r="K21" s="14">
        <f>F21</f>
        <v>267</v>
      </c>
    </row>
    <row r="22" spans="1:11" ht="15.75" x14ac:dyDescent="0.25">
      <c r="A22" s="12">
        <v>14</v>
      </c>
      <c r="B22" s="12" t="s">
        <v>56</v>
      </c>
      <c r="C22" s="13">
        <v>384</v>
      </c>
      <c r="D22" s="14">
        <v>325</v>
      </c>
      <c r="E22" s="13">
        <v>709</v>
      </c>
      <c r="F22" s="14">
        <v>334</v>
      </c>
      <c r="G22" s="19">
        <v>357</v>
      </c>
      <c r="H22" s="14">
        <v>261</v>
      </c>
      <c r="I22" s="14">
        <v>73</v>
      </c>
      <c r="J22" s="18">
        <v>78.143712574850298</v>
      </c>
      <c r="K22" s="14">
        <f>F22</f>
        <v>334</v>
      </c>
    </row>
    <row r="23" spans="1:11" ht="15.75" x14ac:dyDescent="0.25">
      <c r="A23" s="12">
        <v>15</v>
      </c>
      <c r="B23" s="12" t="s">
        <v>57</v>
      </c>
      <c r="C23" s="13">
        <v>310</v>
      </c>
      <c r="D23" s="14">
        <v>198</v>
      </c>
      <c r="E23" s="13">
        <v>508</v>
      </c>
      <c r="F23" s="14">
        <v>180</v>
      </c>
      <c r="G23" s="19">
        <v>293</v>
      </c>
      <c r="H23" s="14">
        <v>146</v>
      </c>
      <c r="I23" s="14">
        <v>34</v>
      </c>
      <c r="J23" s="18">
        <v>81.1111111111111</v>
      </c>
      <c r="K23" s="14">
        <f>F23</f>
        <v>180</v>
      </c>
    </row>
    <row r="24" spans="1:11" ht="15.75" x14ac:dyDescent="0.25">
      <c r="A24" s="12">
        <v>16</v>
      </c>
      <c r="B24" s="12" t="s">
        <v>58</v>
      </c>
      <c r="C24" s="13">
        <v>130</v>
      </c>
      <c r="D24" s="14">
        <v>67</v>
      </c>
      <c r="E24" s="13">
        <v>197</v>
      </c>
      <c r="F24" s="14">
        <v>39</v>
      </c>
      <c r="G24" s="19">
        <v>156</v>
      </c>
      <c r="H24" s="14">
        <v>37</v>
      </c>
      <c r="I24" s="14">
        <v>2</v>
      </c>
      <c r="J24" s="18">
        <v>94.871794871794904</v>
      </c>
      <c r="K24" s="14">
        <f>F24</f>
        <v>39</v>
      </c>
    </row>
    <row r="25" spans="1:11" ht="15.75" x14ac:dyDescent="0.25">
      <c r="A25" s="12">
        <v>17</v>
      </c>
      <c r="B25" s="12" t="s">
        <v>59</v>
      </c>
      <c r="C25" s="13">
        <v>1235</v>
      </c>
      <c r="D25" s="14">
        <v>1144</v>
      </c>
      <c r="E25" s="13">
        <v>2379</v>
      </c>
      <c r="F25" s="14">
        <v>1273</v>
      </c>
      <c r="G25" s="19">
        <v>1038</v>
      </c>
      <c r="H25" s="14">
        <v>1159</v>
      </c>
      <c r="I25" s="14">
        <v>114</v>
      </c>
      <c r="J25" s="18">
        <v>91.044776119402997</v>
      </c>
      <c r="K25" s="14">
        <f>F25</f>
        <v>1273</v>
      </c>
    </row>
    <row r="26" spans="1:11" ht="15.75" x14ac:dyDescent="0.25">
      <c r="A26" s="12">
        <v>18</v>
      </c>
      <c r="B26" s="12" t="s">
        <v>60</v>
      </c>
      <c r="C26" s="13">
        <v>407</v>
      </c>
      <c r="D26" s="14">
        <v>488</v>
      </c>
      <c r="E26" s="13">
        <v>895</v>
      </c>
      <c r="F26" s="14">
        <v>254</v>
      </c>
      <c r="G26" s="19">
        <v>611</v>
      </c>
      <c r="H26" s="14">
        <v>226</v>
      </c>
      <c r="I26" s="14">
        <v>28</v>
      </c>
      <c r="J26" s="18">
        <v>88.976377952755897</v>
      </c>
      <c r="K26" s="14">
        <f>F26</f>
        <v>254</v>
      </c>
    </row>
    <row r="27" spans="1:11" ht="15.75" x14ac:dyDescent="0.25">
      <c r="A27" s="12">
        <v>19</v>
      </c>
      <c r="B27" s="12" t="s">
        <v>61</v>
      </c>
      <c r="C27" s="13">
        <v>91</v>
      </c>
      <c r="D27" s="14">
        <v>137</v>
      </c>
      <c r="E27" s="13">
        <v>228</v>
      </c>
      <c r="F27" s="14">
        <v>155</v>
      </c>
      <c r="G27" s="19">
        <v>69</v>
      </c>
      <c r="H27" s="14">
        <v>154</v>
      </c>
      <c r="I27" s="14">
        <v>1</v>
      </c>
      <c r="J27" s="18">
        <v>99.354838709677395</v>
      </c>
      <c r="K27" s="14">
        <f>F27</f>
        <v>155</v>
      </c>
    </row>
    <row r="28" spans="1:11" ht="15.75" x14ac:dyDescent="0.25">
      <c r="A28" s="12">
        <v>20</v>
      </c>
      <c r="B28" s="12" t="s">
        <v>62</v>
      </c>
      <c r="C28" s="13">
        <v>1844</v>
      </c>
      <c r="D28" s="14">
        <v>1695</v>
      </c>
      <c r="E28" s="13">
        <v>3539</v>
      </c>
      <c r="F28" s="14">
        <v>1860</v>
      </c>
      <c r="G28" s="19">
        <v>1503</v>
      </c>
      <c r="H28" s="14">
        <v>1436</v>
      </c>
      <c r="I28" s="14">
        <v>424</v>
      </c>
      <c r="J28" s="18">
        <v>77.204301075268802</v>
      </c>
      <c r="K28" s="14">
        <f>F28</f>
        <v>1860</v>
      </c>
    </row>
  </sheetData>
  <sortState ref="A9:L28">
    <sortCondition ref="A9:A28"/>
  </sortState>
  <mergeCells count="3">
    <mergeCell ref="A1:K1"/>
    <mergeCell ref="A2:K2"/>
    <mergeCell ref="A3:K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/>
  </sheetViews>
  <sheetFormatPr defaultRowHeight="15" x14ac:dyDescent="0.25"/>
  <cols>
    <col min="1" max="1" width="5.5703125" bestFit="1" customWidth="1"/>
    <col min="3" max="3" width="5.5703125" bestFit="1" customWidth="1"/>
    <col min="4" max="4" width="25.7109375" bestFit="1" customWidth="1"/>
  </cols>
  <sheetData>
    <row r="1" spans="1:4" x14ac:dyDescent="0.25">
      <c r="A1" s="15" t="s">
        <v>40</v>
      </c>
      <c r="B1" s="15" t="s">
        <v>41</v>
      </c>
      <c r="C1" s="15" t="s">
        <v>40</v>
      </c>
      <c r="D1" s="15" t="s">
        <v>42</v>
      </c>
    </row>
    <row r="2" spans="1:4" ht="15.75" x14ac:dyDescent="0.25">
      <c r="A2" s="15">
        <v>1</v>
      </c>
      <c r="B2" s="16" t="s">
        <v>21</v>
      </c>
      <c r="C2" s="15">
        <v>1</v>
      </c>
      <c r="D2" s="17" t="s">
        <v>43</v>
      </c>
    </row>
    <row r="3" spans="1:4" ht="15.75" x14ac:dyDescent="0.25">
      <c r="A3" s="15">
        <v>2</v>
      </c>
      <c r="B3" s="16" t="s">
        <v>31</v>
      </c>
      <c r="C3" s="15">
        <v>2</v>
      </c>
      <c r="D3" s="17" t="s">
        <v>44</v>
      </c>
    </row>
    <row r="4" spans="1:4" ht="15.75" x14ac:dyDescent="0.25">
      <c r="A4" s="15">
        <v>3</v>
      </c>
      <c r="B4" s="16" t="s">
        <v>33</v>
      </c>
      <c r="C4" s="15">
        <v>3</v>
      </c>
      <c r="D4" s="17" t="s">
        <v>45</v>
      </c>
    </row>
    <row r="5" spans="1:4" ht="15.75" x14ac:dyDescent="0.25">
      <c r="A5" s="15">
        <v>4</v>
      </c>
      <c r="B5" s="16" t="s">
        <v>30</v>
      </c>
      <c r="C5" s="15">
        <v>4</v>
      </c>
      <c r="D5" s="17" t="s">
        <v>46</v>
      </c>
    </row>
    <row r="6" spans="1:4" ht="15.75" x14ac:dyDescent="0.25">
      <c r="A6" s="15">
        <v>5</v>
      </c>
      <c r="B6" s="16" t="s">
        <v>39</v>
      </c>
      <c r="C6" s="15">
        <v>5</v>
      </c>
      <c r="D6" s="17" t="s">
        <v>47</v>
      </c>
    </row>
    <row r="7" spans="1:4" ht="15.75" x14ac:dyDescent="0.25">
      <c r="A7" s="15">
        <v>6</v>
      </c>
      <c r="B7" s="16" t="s">
        <v>27</v>
      </c>
      <c r="C7" s="15">
        <v>6</v>
      </c>
      <c r="D7" s="17" t="s">
        <v>48</v>
      </c>
    </row>
    <row r="8" spans="1:4" ht="15.75" x14ac:dyDescent="0.25">
      <c r="A8" s="15">
        <v>7</v>
      </c>
      <c r="B8" s="16" t="s">
        <v>35</v>
      </c>
      <c r="C8" s="15">
        <v>7</v>
      </c>
      <c r="D8" s="17" t="s">
        <v>49</v>
      </c>
    </row>
    <row r="9" spans="1:4" ht="15.75" x14ac:dyDescent="0.25">
      <c r="A9" s="15">
        <v>8</v>
      </c>
      <c r="B9" s="16" t="s">
        <v>23</v>
      </c>
      <c r="C9" s="15">
        <v>8</v>
      </c>
      <c r="D9" s="17" t="s">
        <v>50</v>
      </c>
    </row>
    <row r="10" spans="1:4" ht="15.75" x14ac:dyDescent="0.25">
      <c r="A10" s="15">
        <v>9</v>
      </c>
      <c r="B10" s="16" t="s">
        <v>26</v>
      </c>
      <c r="C10" s="15">
        <v>9</v>
      </c>
      <c r="D10" s="17" t="s">
        <v>51</v>
      </c>
    </row>
    <row r="11" spans="1:4" ht="15.75" x14ac:dyDescent="0.25">
      <c r="A11" s="15">
        <v>10</v>
      </c>
      <c r="B11" s="16" t="s">
        <v>24</v>
      </c>
      <c r="C11" s="15">
        <v>10</v>
      </c>
      <c r="D11" s="17" t="s">
        <v>52</v>
      </c>
    </row>
    <row r="12" spans="1:4" ht="15.75" x14ac:dyDescent="0.25">
      <c r="A12" s="15">
        <v>11</v>
      </c>
      <c r="B12" s="16" t="s">
        <v>34</v>
      </c>
      <c r="C12" s="15">
        <v>11</v>
      </c>
      <c r="D12" s="17" t="s">
        <v>53</v>
      </c>
    </row>
    <row r="13" spans="1:4" ht="15.75" x14ac:dyDescent="0.25">
      <c r="A13" s="15">
        <v>12</v>
      </c>
      <c r="B13" s="16" t="s">
        <v>25</v>
      </c>
      <c r="C13" s="15">
        <v>12</v>
      </c>
      <c r="D13" s="17" t="s">
        <v>54</v>
      </c>
    </row>
    <row r="14" spans="1:4" ht="15.75" x14ac:dyDescent="0.25">
      <c r="A14" s="15">
        <v>13</v>
      </c>
      <c r="B14" s="16" t="s">
        <v>20</v>
      </c>
      <c r="C14" s="15">
        <v>13</v>
      </c>
      <c r="D14" s="17" t="s">
        <v>55</v>
      </c>
    </row>
    <row r="15" spans="1:4" ht="15.75" x14ac:dyDescent="0.25">
      <c r="A15" s="15">
        <v>14</v>
      </c>
      <c r="B15" s="16" t="s">
        <v>29</v>
      </c>
      <c r="C15" s="15">
        <v>14</v>
      </c>
      <c r="D15" s="17" t="s">
        <v>56</v>
      </c>
    </row>
    <row r="16" spans="1:4" ht="15.75" x14ac:dyDescent="0.25">
      <c r="A16" s="15">
        <v>15</v>
      </c>
      <c r="B16" s="16" t="s">
        <v>32</v>
      </c>
      <c r="C16" s="15">
        <v>15</v>
      </c>
      <c r="D16" s="17" t="s">
        <v>57</v>
      </c>
    </row>
    <row r="17" spans="1:4" ht="15.75" x14ac:dyDescent="0.25">
      <c r="A17" s="15">
        <v>16</v>
      </c>
      <c r="B17" s="16" t="s">
        <v>36</v>
      </c>
      <c r="C17" s="15">
        <v>16</v>
      </c>
      <c r="D17" s="17" t="s">
        <v>58</v>
      </c>
    </row>
    <row r="18" spans="1:4" ht="15.75" x14ac:dyDescent="0.25">
      <c r="A18" s="15">
        <v>17</v>
      </c>
      <c r="B18" s="16" t="s">
        <v>28</v>
      </c>
      <c r="C18" s="15">
        <v>17</v>
      </c>
      <c r="D18" s="17" t="s">
        <v>59</v>
      </c>
    </row>
    <row r="19" spans="1:4" ht="15.75" x14ac:dyDescent="0.25">
      <c r="A19" s="15">
        <v>18</v>
      </c>
      <c r="B19" s="16" t="s">
        <v>22</v>
      </c>
      <c r="C19" s="15">
        <v>18</v>
      </c>
      <c r="D19" s="17" t="s">
        <v>60</v>
      </c>
    </row>
    <row r="20" spans="1:4" ht="15.75" x14ac:dyDescent="0.25">
      <c r="A20" s="15">
        <v>19</v>
      </c>
      <c r="B20" s="16" t="s">
        <v>37</v>
      </c>
      <c r="C20" s="15">
        <v>19</v>
      </c>
      <c r="D20" s="17" t="s">
        <v>61</v>
      </c>
    </row>
    <row r="21" spans="1:4" ht="15.75" x14ac:dyDescent="0.25">
      <c r="A21" s="15">
        <v>20</v>
      </c>
      <c r="B21" s="16" t="s">
        <v>38</v>
      </c>
      <c r="C21" s="15">
        <v>20</v>
      </c>
      <c r="D21" s="17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ortState ref="A2:C21">
    <sortCondition ref="A2:A2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 Kumar Tamrakar</dc:creator>
  <cp:lastModifiedBy>Manoj Kumar Tamrakar</cp:lastModifiedBy>
  <dcterms:created xsi:type="dcterms:W3CDTF">2017-08-11T10:58:39Z</dcterms:created>
  <dcterms:modified xsi:type="dcterms:W3CDTF">2018-04-09T06:48:19Z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03. D2_March 2018.xlsx</vt:lpwstr>
  </property>
</Properties>
</file>